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640" activeTab="0"/>
  </bookViews>
  <sheets>
    <sheet name="Приложение №28 Табл.№1" sheetId="1" r:id="rId1"/>
  </sheets>
  <definedNames>
    <definedName name="_xlnm.Print_Titles" localSheetId="0">'Приложение №28 Табл.№1'!$7:$7</definedName>
  </definedNames>
  <calcPr fullCalcOnLoad="1"/>
</workbook>
</file>

<file path=xl/sharedStrings.xml><?xml version="1.0" encoding="utf-8"?>
<sst xmlns="http://schemas.openxmlformats.org/spreadsheetml/2006/main" count="36" uniqueCount="36">
  <si>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</si>
  <si>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</si>
  <si>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</si>
  <si>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</si>
  <si>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Массовый спорт</t>
  </si>
  <si>
    <t>Физическая культура и спорт</t>
  </si>
  <si>
    <t>Социальная политика</t>
  </si>
  <si>
    <t>Молодежная политика и оздоровление детей</t>
  </si>
  <si>
    <t>Образование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</si>
  <si>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</si>
  <si>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</si>
  <si>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</si>
  <si>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</si>
  <si>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</si>
  <si>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</si>
  <si>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</si>
  <si>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</si>
  <si>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</si>
  <si>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</si>
  <si>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Общегосударственные вопросы</t>
  </si>
  <si>
    <t>Наименование</t>
  </si>
  <si>
    <t>Код</t>
  </si>
  <si>
    <t xml:space="preserve"> </t>
  </si>
  <si>
    <t>Итого</t>
  </si>
  <si>
    <t>Пенсионное обеспечение</t>
  </si>
  <si>
    <t>Резервные фонды органов  местных админстраций</t>
  </si>
  <si>
    <t>к постановлению администрации</t>
  </si>
  <si>
    <t>Октябрьского сельского поселения</t>
  </si>
  <si>
    <t xml:space="preserve">от  </t>
  </si>
  <si>
    <t>Другие вопросы в области социальной политики</t>
  </si>
  <si>
    <t>Культура, кинематография</t>
  </si>
  <si>
    <t>Другие вопросы в области культуры и кинематографии</t>
  </si>
  <si>
    <t>2023 год                    (руб.)</t>
  </si>
  <si>
    <t>Другие вопросы в области национальной экономики</t>
  </si>
  <si>
    <t>Исполнение расходов  бюджета Октябрьского сельского поселения  за 9 месяцев 2023 года по разделам и подразделам классификации расходов бюджетов Российской Федерации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</si>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</sst>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_р_.;[Red]\-#,##0.0_р_.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Font="1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 applyProtection="1">
      <alignment vertical="top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164" fontId="4" fillId="0" borderId="12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2" xfId="52" applyNumberFormat="1" applyFont="1" applyFill="1" applyBorder="1" applyAlignment="1" applyProtection="1">
      <alignment horizontal="center" vertical="top"/>
      <protection hidden="1"/>
    </xf>
    <xf numFmtId="40" fontId="4" fillId="0" borderId="12" xfId="52" applyNumberFormat="1" applyFont="1" applyFill="1" applyBorder="1" applyAlignment="1" applyProtection="1">
      <alignment horizontal="center" vertical="top"/>
      <protection hidden="1"/>
    </xf>
    <xf numFmtId="40" fontId="3" fillId="0" borderId="12" xfId="52" applyNumberFormat="1" applyFont="1" applyFill="1" applyBorder="1" applyAlignment="1" applyProtection="1">
      <alignment horizontal="center" vertical="top"/>
      <protection hidden="1"/>
    </xf>
    <xf numFmtId="164" fontId="3" fillId="0" borderId="12" xfId="52" applyNumberFormat="1" applyFont="1" applyFill="1" applyBorder="1" applyAlignment="1" applyProtection="1">
      <alignment horizontal="center" vertical="top"/>
      <protection hidden="1"/>
    </xf>
    <xf numFmtId="4" fontId="4" fillId="0" borderId="12" xfId="52" applyNumberFormat="1" applyFont="1" applyFill="1" applyBorder="1" applyAlignment="1" applyProtection="1">
      <alignment horizontal="center"/>
      <protection hidden="1"/>
    </xf>
    <xf numFmtId="4" fontId="3" fillId="0" borderId="12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Border="1" applyAlignment="1" applyProtection="1">
      <alignment horizontal="left" vertical="top"/>
      <protection hidden="1"/>
    </xf>
    <xf numFmtId="164" fontId="3" fillId="0" borderId="12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D2" sqref="D2:E2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8.8515625" style="1" customWidth="1"/>
    <col min="4" max="4" width="60.140625" style="1" customWidth="1"/>
    <col min="5" max="5" width="17.7109375" style="1" customWidth="1"/>
    <col min="6" max="6" width="0.13671875" style="1" hidden="1" customWidth="1"/>
    <col min="7" max="16384" width="9.140625" style="1" customWidth="1"/>
  </cols>
  <sheetData>
    <row r="1" spans="1:6" ht="15" customHeight="1">
      <c r="A1" s="3"/>
      <c r="B1" s="3"/>
      <c r="C1" s="3"/>
      <c r="D1" s="20" t="s">
        <v>35</v>
      </c>
      <c r="E1" s="20"/>
      <c r="F1" s="2" t="s">
        <v>22</v>
      </c>
    </row>
    <row r="2" spans="1:6" ht="15" customHeight="1">
      <c r="A2" s="3"/>
      <c r="B2" s="3"/>
      <c r="C2" s="3"/>
      <c r="D2" s="20" t="s">
        <v>26</v>
      </c>
      <c r="E2" s="20"/>
      <c r="F2" s="2"/>
    </row>
    <row r="3" spans="1:6" ht="15" customHeight="1">
      <c r="A3" s="3"/>
      <c r="B3" s="3"/>
      <c r="C3" s="3"/>
      <c r="D3" s="21" t="s">
        <v>27</v>
      </c>
      <c r="E3" s="21"/>
      <c r="F3" s="2"/>
    </row>
    <row r="4" spans="1:6" ht="15" customHeight="1">
      <c r="A4" s="3"/>
      <c r="B4" s="3"/>
      <c r="C4" s="3"/>
      <c r="D4" s="6"/>
      <c r="E4" s="6" t="s">
        <v>28</v>
      </c>
      <c r="F4" s="2"/>
    </row>
    <row r="5" spans="1:6" ht="60" customHeight="1">
      <c r="A5" s="3"/>
      <c r="B5" s="3"/>
      <c r="C5" s="22" t="s">
        <v>34</v>
      </c>
      <c r="D5" s="22"/>
      <c r="E5" s="22"/>
      <c r="F5" s="2"/>
    </row>
    <row r="6" spans="1:6" ht="14.25" customHeight="1">
      <c r="A6" s="2"/>
      <c r="B6" s="2"/>
      <c r="C6" s="2"/>
      <c r="D6" s="2"/>
      <c r="E6" s="2"/>
      <c r="F6" s="2"/>
    </row>
    <row r="7" spans="1:6" ht="30.75" customHeight="1">
      <c r="A7" s="3"/>
      <c r="B7" s="8"/>
      <c r="C7" s="7" t="s">
        <v>21</v>
      </c>
      <c r="D7" s="7" t="s">
        <v>20</v>
      </c>
      <c r="E7" s="7" t="s">
        <v>32</v>
      </c>
      <c r="F7" s="2"/>
    </row>
    <row r="8" spans="1:6" ht="15">
      <c r="A8" s="5"/>
      <c r="B8" s="19">
        <v>100</v>
      </c>
      <c r="C8" s="19"/>
      <c r="D8" s="9" t="s">
        <v>19</v>
      </c>
      <c r="E8" s="14">
        <f>E9+E10+E11+E12</f>
        <v>6440152.699999999</v>
      </c>
      <c r="F8" s="4"/>
    </row>
    <row r="9" spans="1:6" ht="30.75">
      <c r="A9" s="5"/>
      <c r="B9" s="10">
        <v>100</v>
      </c>
      <c r="C9" s="10">
        <v>102</v>
      </c>
      <c r="D9" s="11" t="s">
        <v>1</v>
      </c>
      <c r="E9" s="16">
        <v>1092370.15</v>
      </c>
      <c r="F9" s="4"/>
    </row>
    <row r="10" spans="1:6" ht="18.75" customHeight="1">
      <c r="A10" s="5"/>
      <c r="B10" s="10">
        <v>100</v>
      </c>
      <c r="C10" s="10">
        <v>104</v>
      </c>
      <c r="D10" s="11" t="s">
        <v>2</v>
      </c>
      <c r="E10" s="16">
        <v>4215070.11</v>
      </c>
      <c r="F10" s="4"/>
    </row>
    <row r="11" spans="1:6" ht="18.75" customHeight="1">
      <c r="A11" s="5"/>
      <c r="B11" s="10"/>
      <c r="C11" s="10">
        <v>111</v>
      </c>
      <c r="D11" s="11" t="s">
        <v>25</v>
      </c>
      <c r="E11" s="13">
        <v>35000</v>
      </c>
      <c r="F11" s="4"/>
    </row>
    <row r="12" spans="1:6" ht="15">
      <c r="A12" s="5"/>
      <c r="B12" s="10">
        <v>100</v>
      </c>
      <c r="C12" s="10">
        <v>113</v>
      </c>
      <c r="D12" s="11" t="s">
        <v>18</v>
      </c>
      <c r="E12" s="13">
        <v>1097712.44</v>
      </c>
      <c r="F12" s="4"/>
    </row>
    <row r="13" spans="1:6" ht="15">
      <c r="A13" s="5"/>
      <c r="B13" s="19">
        <v>200</v>
      </c>
      <c r="C13" s="19"/>
      <c r="D13" s="9" t="s">
        <v>17</v>
      </c>
      <c r="E13" s="14">
        <f>E14</f>
        <v>117576</v>
      </c>
      <c r="F13" s="4"/>
    </row>
    <row r="14" spans="1:6" ht="15">
      <c r="A14" s="5"/>
      <c r="B14" s="10">
        <v>200</v>
      </c>
      <c r="C14" s="10">
        <v>203</v>
      </c>
      <c r="D14" s="11" t="s">
        <v>16</v>
      </c>
      <c r="E14" s="16">
        <v>117576</v>
      </c>
      <c r="F14" s="4"/>
    </row>
    <row r="15" spans="1:6" ht="30.75">
      <c r="A15" s="5"/>
      <c r="B15" s="19">
        <v>300</v>
      </c>
      <c r="C15" s="19"/>
      <c r="D15" s="9" t="s">
        <v>15</v>
      </c>
      <c r="E15" s="14">
        <f>E16</f>
        <v>270283.8</v>
      </c>
      <c r="F15" s="4"/>
    </row>
    <row r="16" spans="1:6" ht="30.75">
      <c r="A16" s="5"/>
      <c r="B16" s="10">
        <v>300</v>
      </c>
      <c r="C16" s="10">
        <v>314</v>
      </c>
      <c r="D16" s="11" t="s">
        <v>14</v>
      </c>
      <c r="E16" s="13">
        <v>270283.8</v>
      </c>
      <c r="F16" s="4"/>
    </row>
    <row r="17" spans="1:6" ht="15">
      <c r="A17" s="5"/>
      <c r="B17" s="19">
        <v>400</v>
      </c>
      <c r="C17" s="19"/>
      <c r="D17" s="9" t="s">
        <v>13</v>
      </c>
      <c r="E17" s="14">
        <f>E18+E19</f>
        <v>4240882.85</v>
      </c>
      <c r="F17" s="4"/>
    </row>
    <row r="18" spans="1:6" ht="15">
      <c r="A18" s="5"/>
      <c r="B18" s="10">
        <v>400</v>
      </c>
      <c r="C18" s="10">
        <v>409</v>
      </c>
      <c r="D18" s="11" t="s">
        <v>12</v>
      </c>
      <c r="E18" s="16">
        <v>4204585.85</v>
      </c>
      <c r="F18" s="4"/>
    </row>
    <row r="19" spans="1:6" ht="15">
      <c r="A19" s="5"/>
      <c r="B19" s="10"/>
      <c r="C19" s="10">
        <v>412</v>
      </c>
      <c r="D19" s="11" t="s">
        <v>33</v>
      </c>
      <c r="E19" s="16">
        <v>36297</v>
      </c>
      <c r="F19" s="4"/>
    </row>
    <row r="20" spans="1:6" ht="15">
      <c r="A20" s="5"/>
      <c r="B20" s="19">
        <v>500</v>
      </c>
      <c r="C20" s="19"/>
      <c r="D20" s="9" t="s">
        <v>11</v>
      </c>
      <c r="E20" s="14">
        <f>E21+E22+E23</f>
        <v>11556005.22</v>
      </c>
      <c r="F20" s="4"/>
    </row>
    <row r="21" spans="1:6" ht="15">
      <c r="A21" s="5"/>
      <c r="B21" s="10">
        <v>500</v>
      </c>
      <c r="C21" s="10">
        <v>501</v>
      </c>
      <c r="D21" s="11" t="s">
        <v>10</v>
      </c>
      <c r="E21" s="13">
        <v>2682573.64</v>
      </c>
      <c r="F21" s="4"/>
    </row>
    <row r="22" spans="1:6" ht="15">
      <c r="A22" s="5"/>
      <c r="B22" s="10">
        <v>500</v>
      </c>
      <c r="C22" s="10">
        <v>502</v>
      </c>
      <c r="D22" s="11" t="s">
        <v>9</v>
      </c>
      <c r="E22" s="13">
        <v>1144423.71</v>
      </c>
      <c r="F22" s="4"/>
    </row>
    <row r="23" spans="1:6" ht="15">
      <c r="A23" s="5"/>
      <c r="B23" s="10">
        <v>500</v>
      </c>
      <c r="C23" s="10">
        <v>503</v>
      </c>
      <c r="D23" s="11" t="s">
        <v>0</v>
      </c>
      <c r="E23" s="13">
        <v>7729007.87</v>
      </c>
      <c r="F23" s="4"/>
    </row>
    <row r="24" spans="1:6" ht="15">
      <c r="A24" s="5"/>
      <c r="B24" s="19">
        <v>700</v>
      </c>
      <c r="C24" s="19"/>
      <c r="D24" s="9" t="s">
        <v>8</v>
      </c>
      <c r="E24" s="14">
        <f>E25</f>
        <v>29369</v>
      </c>
      <c r="F24" s="4"/>
    </row>
    <row r="25" spans="1:6" ht="15">
      <c r="A25" s="5"/>
      <c r="B25" s="10">
        <v>700</v>
      </c>
      <c r="C25" s="10">
        <v>707</v>
      </c>
      <c r="D25" s="11" t="s">
        <v>7</v>
      </c>
      <c r="E25" s="16">
        <v>29369</v>
      </c>
      <c r="F25" s="4"/>
    </row>
    <row r="26" spans="1:6" ht="15">
      <c r="A26" s="5"/>
      <c r="B26" s="10"/>
      <c r="C26" s="10">
        <v>800</v>
      </c>
      <c r="D26" s="9" t="s">
        <v>30</v>
      </c>
      <c r="E26" s="17">
        <f>E27</f>
        <v>162482.4</v>
      </c>
      <c r="F26" s="4"/>
    </row>
    <row r="27" spans="1:6" ht="15">
      <c r="A27" s="5"/>
      <c r="B27" s="10"/>
      <c r="C27" s="10">
        <v>804</v>
      </c>
      <c r="D27" s="11" t="s">
        <v>31</v>
      </c>
      <c r="E27" s="16">
        <v>162482.4</v>
      </c>
      <c r="F27" s="4"/>
    </row>
    <row r="28" spans="1:6" ht="15">
      <c r="A28" s="5"/>
      <c r="B28" s="19">
        <v>1000</v>
      </c>
      <c r="C28" s="19"/>
      <c r="D28" s="9" t="s">
        <v>6</v>
      </c>
      <c r="E28" s="14">
        <f>E29+E30</f>
        <v>155056.1</v>
      </c>
      <c r="F28" s="4"/>
    </row>
    <row r="29" spans="1:6" ht="15">
      <c r="A29" s="5"/>
      <c r="B29" s="15"/>
      <c r="C29" s="10">
        <v>1001</v>
      </c>
      <c r="D29" s="11" t="s">
        <v>24</v>
      </c>
      <c r="E29" s="13">
        <v>12774</v>
      </c>
      <c r="F29" s="4"/>
    </row>
    <row r="30" spans="1:6" ht="15">
      <c r="A30" s="5"/>
      <c r="B30" s="10"/>
      <c r="C30" s="10">
        <v>1006</v>
      </c>
      <c r="D30" s="11" t="s">
        <v>29</v>
      </c>
      <c r="E30" s="13">
        <v>142282.1</v>
      </c>
      <c r="F30" s="4"/>
    </row>
    <row r="31" spans="1:6" ht="15">
      <c r="A31" s="5"/>
      <c r="B31" s="19">
        <v>1100</v>
      </c>
      <c r="C31" s="19"/>
      <c r="D31" s="9" t="s">
        <v>5</v>
      </c>
      <c r="E31" s="14">
        <f>E32</f>
        <v>20215.4</v>
      </c>
      <c r="F31" s="4"/>
    </row>
    <row r="32" spans="1:6" ht="15">
      <c r="A32" s="5"/>
      <c r="B32" s="10">
        <v>1100</v>
      </c>
      <c r="C32" s="10">
        <v>1101</v>
      </c>
      <c r="D32" s="11" t="s">
        <v>4</v>
      </c>
      <c r="E32" s="13">
        <v>20215.4</v>
      </c>
      <c r="F32" s="4"/>
    </row>
    <row r="33" spans="1:6" ht="409.5" customHeight="1" hidden="1">
      <c r="A33" s="3"/>
      <c r="B33" s="12"/>
      <c r="C33" s="12"/>
      <c r="D33" s="11" t="s">
        <v>3</v>
      </c>
      <c r="E33" s="13"/>
      <c r="F33" s="2"/>
    </row>
    <row r="34" spans="1:6" ht="15" customHeight="1">
      <c r="A34" s="3"/>
      <c r="B34" s="8"/>
      <c r="C34" s="18" t="s">
        <v>23</v>
      </c>
      <c r="D34" s="18"/>
      <c r="E34" s="14">
        <f>E8+E13+E15+E17+E20+E24+E26+E28+E31</f>
        <v>22992023.47</v>
      </c>
      <c r="F34" s="2"/>
    </row>
  </sheetData>
  <sheetProtection/>
  <mergeCells count="13">
    <mergeCell ref="D2:E2"/>
    <mergeCell ref="D3:E3"/>
    <mergeCell ref="D1:E1"/>
    <mergeCell ref="C5:E5"/>
    <mergeCell ref="B28:C28"/>
    <mergeCell ref="C34:D34"/>
    <mergeCell ref="B8:C8"/>
    <mergeCell ref="B13:C13"/>
    <mergeCell ref="B15:C15"/>
    <mergeCell ref="B17:C17"/>
    <mergeCell ref="B31:C31"/>
    <mergeCell ref="B20:C20"/>
    <mergeCell ref="B24:C24"/>
  </mergeCells>
  <printOptions horizontalCentered="1"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SVETLANA_VK</cp:lastModifiedBy>
  <cp:lastPrinted>2013-11-22T06:13:04Z</cp:lastPrinted>
  <dcterms:created xsi:type="dcterms:W3CDTF">2013-10-18T09:23:28Z</dcterms:created>
  <dcterms:modified xsi:type="dcterms:W3CDTF">2024-02-19T13:23:57Z</dcterms:modified>
  <cp:category/>
  <cp:version/>
  <cp:contentType/>
  <cp:contentStatus/>
</cp:coreProperties>
</file>